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aldmann\Desktop\"/>
    </mc:Choice>
  </mc:AlternateContent>
  <bookViews>
    <workbookView xWindow="0" yWindow="0" windowWidth="16095" windowHeight="819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19" i="1" l="1"/>
  <c r="D19" i="1"/>
  <c r="B19" i="1"/>
  <c r="C10" i="1" l="1"/>
  <c r="D10" i="1"/>
  <c r="D20" i="1" s="1"/>
  <c r="B10" i="1"/>
  <c r="B20" i="1" l="1"/>
  <c r="C20" i="1"/>
</calcChain>
</file>

<file path=xl/sharedStrings.xml><?xml version="1.0" encoding="utf-8"?>
<sst xmlns="http://schemas.openxmlformats.org/spreadsheetml/2006/main" count="29" uniqueCount="29">
  <si>
    <t>Financial Aid Package Comparison Tool</t>
  </si>
  <si>
    <t xml:space="preserve">Direct Cost-Fall and Spring </t>
  </si>
  <si>
    <t>Tuition</t>
  </si>
  <si>
    <t>Room and Board</t>
  </si>
  <si>
    <t>Fees</t>
  </si>
  <si>
    <t>A. Total Direct Cost</t>
  </si>
  <si>
    <t>Resources</t>
  </si>
  <si>
    <t>Federal grants</t>
  </si>
  <si>
    <t>State grants</t>
  </si>
  <si>
    <t>Federal Subsidized loan</t>
  </si>
  <si>
    <t>Federal Unsubsidized loan</t>
  </si>
  <si>
    <t>B. Total student assistance</t>
  </si>
  <si>
    <t>Book estimate</t>
  </si>
  <si>
    <t>Personal expenses</t>
  </si>
  <si>
    <t>Lender fees estimate</t>
  </si>
  <si>
    <t>Additional School 1</t>
  </si>
  <si>
    <t>Additional School 2</t>
  </si>
  <si>
    <t xml:space="preserve">Enter the costs for other schools you are considering in the cells in this section. </t>
  </si>
  <si>
    <t>C. Direct cost minus student aid =  remaining to be paid to college</t>
  </si>
  <si>
    <r>
      <t>Other expense</t>
    </r>
    <r>
      <rPr>
        <b/>
        <u/>
        <sz val="11"/>
        <color theme="1"/>
        <rFont val="Arial"/>
        <family val="2"/>
      </rPr>
      <t xml:space="preserve"> estimates-</t>
    </r>
    <r>
      <rPr>
        <b/>
        <sz val="11"/>
        <color theme="1"/>
        <rFont val="Arial"/>
        <family val="2"/>
      </rPr>
      <t>will vary by student</t>
    </r>
  </si>
  <si>
    <t xml:space="preserve">Enter the amount of financial aid from your MBC award letter in the Mary Baldwin Column and the amounts from award letters from other schools you are considering in the additional columns beneath where you entered their costs. </t>
  </si>
  <si>
    <t>Other outside scholarships, grants, or loans</t>
  </si>
  <si>
    <t>Travel costs to and from home (varies by student)</t>
  </si>
  <si>
    <t>Questions? Contact the Financial Aid Office!</t>
  </si>
  <si>
    <t>E-mail finaid@mbc.edu          Fax 540-887-7229</t>
  </si>
  <si>
    <t>Toll-free: 1-800-462-2262        Local 540-887-7022</t>
  </si>
  <si>
    <t>Mary Baldwin University</t>
  </si>
  <si>
    <t>Mary Baldwin University is pleased to provide this tool to allow you to easily compare your Mary Baldwin financial aid package with those from other colleges.  As you do so, you will want to be sure that you are comparing “apples to apples,” for example, comparing the cost and financial aid for tuition, room, board, and fees. The Mary Baldwin Financial Aid Office staff will be happy to assist you.  Please call if you have any questions.</t>
  </si>
  <si>
    <t>University grant and scholarship aid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</si>
</sst>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9" x14ac:knownFonts="1">
    <font>
      <sz val="11"/>
      <color theme="1"/>
      <name val="Calibri"/>
      <family val="2"/>
      <scheme val="minor"/>
    </font>
    <font>
      <sz val="20"/>
      <color theme="1"/>
      <name val="Calibri"/>
      <family val="2"/>
      <scheme val="minor"/>
    </font>
    <font>
      <sz val="11"/>
      <color theme="1"/>
      <name val="Arial"/>
      <family val="2"/>
    </font>
    <font>
      <b/>
      <sz val="11"/>
      <color theme="1"/>
      <name val="Arial"/>
      <family val="2"/>
    </font>
    <font>
      <b/>
      <u/>
      <sz val="11"/>
      <color theme="1"/>
      <name val="Arial"/>
      <family val="2"/>
    </font>
    <font>
      <sz val="9"/>
      <color theme="1"/>
      <name val="Calibri"/>
      <family val="2"/>
      <scheme val="minor"/>
    </font>
    <font>
      <sz val="22"/>
      <color theme="1"/>
      <name val="Arial"/>
      <family val="2"/>
    </font>
    <font>
      <sz val="10"/>
      <color theme="1"/>
      <name val="Arial"/>
      <family val="2"/>
    </font>
    <font>
      <b/>
      <sz val="12"/>
      <color theme="1"/>
      <name val="Calibri"/>
      <family val="2"/>
      <scheme val="minor"/>
    </font>
  </fonts>
  <fills count="9">
    <fill>
      <patternFill patternType="none"/>
    </fill>
    <fill>
      <patternFill patternType="gray125"/>
    </fill>
    <fill>
      <patternFill patternType="solid">
        <fgColor rgb="FFAFFFCA"/>
        <bgColor indexed="64"/>
      </patternFill>
    </fill>
    <fill>
      <patternFill patternType="solid">
        <fgColor rgb="FF85FFD6"/>
        <bgColor indexed="64"/>
      </patternFill>
    </fill>
    <fill>
      <patternFill patternType="solid">
        <fgColor rgb="FF97EBFF"/>
        <bgColor indexed="64"/>
      </patternFill>
    </fill>
    <fill>
      <patternFill patternType="solid">
        <fgColor rgb="FFFFFFB7"/>
        <bgColor indexed="64"/>
      </patternFill>
    </fill>
    <fill>
      <patternFill patternType="solid">
        <fgColor rgb="FFEAC1FF"/>
        <bgColor indexed="64"/>
      </patternFill>
    </fill>
    <fill>
      <patternFill patternType="solid">
        <fgColor rgb="FFE1DAEA"/>
        <bgColor indexed="64"/>
      </patternFill>
    </fill>
    <fill>
      <patternFill patternType="solid">
        <fgColor rgb="FFBD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1" fillId="0" borderId="0" xfId="0" applyFont="1" applyAlignment="1"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right" vertical="center" wrapText="1"/>
      <protection locked="0"/>
    </xf>
    <xf numFmtId="0" fontId="2" fillId="0" borderId="1" xfId="0" applyFont="1" applyBorder="1" applyAlignment="1" applyProtection="1">
      <alignment vertical="center" wrapText="1"/>
    </xf>
    <xf numFmtId="0" fontId="3" fillId="0" borderId="1" xfId="0" applyFont="1" applyBorder="1" applyAlignment="1" applyProtection="1">
      <alignment vertical="center" wrapText="1"/>
    </xf>
    <xf numFmtId="0" fontId="2" fillId="2" borderId="1" xfId="0" applyFont="1" applyFill="1" applyBorder="1" applyAlignment="1" applyProtection="1">
      <alignment vertical="center" wrapText="1"/>
      <protection locked="0"/>
    </xf>
    <xf numFmtId="6" fontId="2"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2"/>
    </xf>
    <xf numFmtId="6" fontId="2" fillId="3" borderId="1" xfId="0" applyNumberFormat="1" applyFont="1" applyFill="1" applyBorder="1" applyAlignment="1" applyProtection="1">
      <alignment horizontal="right" vertical="center" wrapText="1"/>
    </xf>
    <xf numFmtId="0" fontId="3" fillId="4" borderId="1" xfId="0" applyFont="1" applyFill="1" applyBorder="1" applyAlignment="1" applyProtection="1">
      <alignment vertical="center" wrapText="1"/>
    </xf>
    <xf numFmtId="0" fontId="2" fillId="4" borderId="1" xfId="0" applyFont="1" applyFill="1" applyBorder="1" applyAlignment="1" applyProtection="1">
      <alignment horizontal="right" vertical="center" wrapText="1"/>
      <protection locked="0"/>
    </xf>
    <xf numFmtId="0" fontId="2" fillId="4" borderId="1" xfId="0" applyFont="1" applyFill="1" applyBorder="1" applyAlignment="1" applyProtection="1">
      <alignment horizontal="left" vertical="center" wrapText="1" indent="2"/>
    </xf>
    <xf numFmtId="0" fontId="2" fillId="4" borderId="1" xfId="0" applyFont="1" applyFill="1" applyBorder="1" applyAlignment="1" applyProtection="1">
      <alignment horizontal="right" vertical="center" wrapText="1"/>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vertical="center" wrapText="1"/>
    </xf>
    <xf numFmtId="0" fontId="2" fillId="6" borderId="1" xfId="0" applyFont="1" applyFill="1" applyBorder="1" applyAlignment="1" applyProtection="1">
      <alignment horizontal="right" vertical="center" wrapText="1"/>
      <protection locked="0"/>
    </xf>
    <xf numFmtId="0" fontId="2" fillId="6" borderId="1" xfId="0" applyFont="1" applyFill="1" applyBorder="1" applyAlignment="1" applyProtection="1">
      <alignment horizontal="left" vertical="center" wrapText="1" indent="2"/>
    </xf>
    <xf numFmtId="6" fontId="2" fillId="6" borderId="1" xfId="0" applyNumberFormat="1" applyFont="1" applyFill="1" applyBorder="1" applyAlignment="1" applyProtection="1">
      <alignment horizontal="right" vertical="center" wrapText="1"/>
    </xf>
    <xf numFmtId="0" fontId="2" fillId="6" borderId="1" xfId="0" applyFont="1" applyFill="1" applyBorder="1" applyAlignment="1" applyProtection="1">
      <alignment horizontal="right" vertical="center" wrapText="1"/>
    </xf>
    <xf numFmtId="0" fontId="2" fillId="7" borderId="1" xfId="0" applyFont="1" applyFill="1" applyBorder="1" applyAlignment="1" applyProtection="1">
      <alignment vertical="center" wrapText="1"/>
      <protection locked="0"/>
    </xf>
    <xf numFmtId="0" fontId="2" fillId="8" borderId="1" xfId="0" applyFont="1" applyFill="1" applyBorder="1" applyAlignment="1" applyProtection="1">
      <alignment vertical="center" wrapText="1"/>
      <protection locked="0"/>
    </xf>
    <xf numFmtId="0" fontId="2" fillId="8" borderId="1" xfId="0" applyFont="1" applyFill="1" applyBorder="1" applyAlignment="1" applyProtection="1">
      <alignment horizontal="right" vertical="center" wrapText="1"/>
    </xf>
    <xf numFmtId="0" fontId="5" fillId="0" borderId="0" xfId="0" applyFont="1" applyAlignment="1" applyProtection="1">
      <alignment vertical="center" wrapText="1"/>
      <protection locked="0"/>
    </xf>
    <xf numFmtId="6" fontId="2" fillId="7" borderId="1" xfId="0" applyNumberFormat="1" applyFont="1" applyFill="1" applyBorder="1" applyAlignment="1" applyProtection="1">
      <alignment horizontal="right" vertical="center" wrapText="1"/>
      <protection locked="0"/>
    </xf>
    <xf numFmtId="6" fontId="2" fillId="6" borderId="1" xfId="0" applyNumberFormat="1" applyFont="1" applyFill="1" applyBorder="1" applyAlignment="1" applyProtection="1">
      <alignment horizontal="right" vertical="center" wrapText="1"/>
      <protection locked="0"/>
    </xf>
    <xf numFmtId="0" fontId="0" fillId="0" borderId="0" xfId="0" applyAlignment="1" applyProtection="1">
      <protection locked="0"/>
    </xf>
    <xf numFmtId="0" fontId="8" fillId="0" borderId="0" xfId="0" applyFont="1" applyAlignment="1" applyProtection="1">
      <alignment horizontal="center"/>
      <protection locked="0"/>
    </xf>
    <xf numFmtId="0" fontId="0" fillId="0" borderId="0" xfId="0" applyAlignment="1" applyProtection="1">
      <alignment horizont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6" fillId="0" borderId="0" xfId="0" applyFont="1" applyAlignment="1" applyProtection="1">
      <alignment horizontal="center"/>
      <protection locked="0"/>
    </xf>
    <xf numFmtId="0" fontId="7"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6" fontId="2" fillId="4" borderId="1" xfId="0" applyNumberFormat="1" applyFont="1" applyFill="1" applyBorder="1" applyAlignment="1" applyProtection="1">
      <alignment horizontal="right" vertical="center" wrapText="1"/>
    </xf>
    <xf numFmtId="0" fontId="2" fillId="4" borderId="1" xfId="0" applyFont="1" applyFill="1" applyBorder="1" applyAlignment="1" applyProtection="1">
      <alignment horizontal="right" vertical="center" wrapText="1"/>
    </xf>
    <xf numFmtId="6" fontId="2" fillId="8" borderId="1" xfId="0" applyNumberFormat="1" applyFont="1" applyFill="1" applyBorder="1" applyAlignment="1" applyProtection="1">
      <alignment horizontal="right" vertical="center" wrapText="1"/>
    </xf>
    <xf numFmtId="0" fontId="2" fillId="8" borderId="1" xfId="0" applyFont="1" applyFill="1" applyBorder="1" applyAlignment="1" applyProtection="1">
      <alignment horizontal="right" vertical="center" wrapText="1"/>
    </xf>
  </cellXfs>
  <cellStyles count="1">
    <cellStyle name="Normal" xfId="0" builtinId="0"/>
  </cellStyles>
  <dxfs count="0"/>
  <tableStyles count="0" defaultTableStyle="TableStyleMedium2" defaultPivotStyle="PivotStyleLight16"/>
  <colors>
    <mruColors>
      <color rgb="FFBDFFFF"/>
      <color rgb="FFE1DAEA"/>
      <color rgb="FFEAC1FF"/>
      <color rgb="FFFFFFB7"/>
      <color rgb="FFA3FFFF"/>
      <color rgb="FF97EBFF"/>
      <color rgb="FF75E5FF"/>
      <color rgb="FF85FFD6"/>
      <color rgb="FFAFFFCA"/>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topLeftCell="A2" zoomScale="60" zoomScaleNormal="60" workbookViewId="0">
      <selection activeCell="B13" sqref="B13"/>
    </sheetView>
  </sheetViews>
  <sheetFormatPr defaultRowHeight="15" x14ac:dyDescent="0.25"/>
  <cols>
    <col min="1" max="1" width="29" style="2" bestFit="1" customWidth="1"/>
    <col min="2" max="2" width="14.5703125" style="2" bestFit="1" customWidth="1"/>
    <col min="3" max="4" width="15.7109375" style="2" customWidth="1"/>
    <col min="5" max="16384" width="9.140625" style="2"/>
  </cols>
  <sheetData>
    <row r="1" spans="1:10" ht="27.75" x14ac:dyDescent="0.4">
      <c r="A1" s="38" t="s">
        <v>0</v>
      </c>
      <c r="B1" s="38"/>
      <c r="C1" s="38"/>
      <c r="D1" s="38"/>
      <c r="E1" s="1"/>
      <c r="F1" s="1"/>
      <c r="G1" s="1"/>
      <c r="H1" s="1"/>
      <c r="I1" s="1"/>
      <c r="J1" s="1"/>
    </row>
    <row r="2" spans="1:10" ht="26.25" x14ac:dyDescent="0.4">
      <c r="A2" s="39" t="s">
        <v>27</v>
      </c>
      <c r="B2" s="39"/>
      <c r="C2" s="39"/>
      <c r="D2" s="39"/>
      <c r="E2" s="1"/>
      <c r="F2" s="1"/>
      <c r="G2" s="1"/>
      <c r="H2" s="1"/>
      <c r="I2" s="1"/>
      <c r="J2" s="1"/>
    </row>
    <row r="3" spans="1:10" ht="33" customHeight="1" x14ac:dyDescent="0.4">
      <c r="A3" s="39"/>
      <c r="B3" s="39"/>
      <c r="C3" s="39"/>
      <c r="D3" s="39"/>
      <c r="E3" s="3"/>
      <c r="F3" s="3"/>
      <c r="G3" s="3"/>
      <c r="H3" s="3"/>
      <c r="I3" s="3"/>
      <c r="J3" s="3"/>
    </row>
    <row r="4" spans="1:10" ht="26.25" x14ac:dyDescent="0.4">
      <c r="A4" s="40"/>
      <c r="B4" s="40"/>
      <c r="C4" s="40"/>
      <c r="D4" s="40"/>
      <c r="E4" s="3"/>
      <c r="F4" s="3"/>
      <c r="G4" s="3"/>
      <c r="H4" s="3"/>
      <c r="I4" s="3"/>
      <c r="J4" s="3"/>
    </row>
    <row r="5" spans="1:10" ht="35.25" customHeight="1" x14ac:dyDescent="0.25">
      <c r="A5" s="4"/>
      <c r="B5" s="18" t="s">
        <v>26</v>
      </c>
      <c r="C5" s="19" t="s">
        <v>15</v>
      </c>
      <c r="D5" s="19" t="s">
        <v>16</v>
      </c>
    </row>
    <row r="6" spans="1:10" ht="15" customHeight="1" x14ac:dyDescent="0.25">
      <c r="A6" s="10" t="s">
        <v>1</v>
      </c>
      <c r="B6" s="11"/>
      <c r="C6" s="8"/>
      <c r="D6" s="8"/>
      <c r="E6" s="34" t="s">
        <v>17</v>
      </c>
      <c r="F6" s="35"/>
      <c r="G6" s="28"/>
    </row>
    <row r="7" spans="1:10" x14ac:dyDescent="0.25">
      <c r="A7" s="12" t="s">
        <v>2</v>
      </c>
      <c r="B7" s="13">
        <v>30690</v>
      </c>
      <c r="C7" s="8"/>
      <c r="D7" s="8"/>
      <c r="E7" s="34"/>
      <c r="F7" s="35"/>
      <c r="G7" s="28"/>
    </row>
    <row r="8" spans="1:10" x14ac:dyDescent="0.25">
      <c r="A8" s="12" t="s">
        <v>3</v>
      </c>
      <c r="B8" s="13">
        <v>9410</v>
      </c>
      <c r="C8" s="8"/>
      <c r="D8" s="8"/>
      <c r="E8" s="34"/>
      <c r="F8" s="35"/>
      <c r="G8" s="28"/>
    </row>
    <row r="9" spans="1:10" x14ac:dyDescent="0.25">
      <c r="A9" s="12" t="s">
        <v>4</v>
      </c>
      <c r="B9" s="13">
        <v>395</v>
      </c>
      <c r="C9" s="8"/>
      <c r="D9" s="8"/>
      <c r="E9" s="34"/>
      <c r="F9" s="35"/>
      <c r="G9" s="28"/>
    </row>
    <row r="10" spans="1:10" x14ac:dyDescent="0.25">
      <c r="A10" s="10" t="s">
        <v>5</v>
      </c>
      <c r="B10" s="13">
        <f>(B7+B8+B9)</f>
        <v>40495</v>
      </c>
      <c r="C10" s="9">
        <f>(C7+C8+C9)</f>
        <v>0</v>
      </c>
      <c r="D10" s="9">
        <f>(D7+D8+D9)</f>
        <v>0</v>
      </c>
      <c r="E10" s="34"/>
      <c r="F10" s="35"/>
      <c r="G10" s="28"/>
    </row>
    <row r="11" spans="1:10" x14ac:dyDescent="0.25">
      <c r="A11" s="6"/>
      <c r="B11" s="5"/>
      <c r="C11" s="4"/>
      <c r="D11" s="4"/>
      <c r="E11" s="34"/>
      <c r="F11" s="35"/>
    </row>
    <row r="12" spans="1:10" ht="15" customHeight="1" x14ac:dyDescent="0.25">
      <c r="A12" s="14" t="s">
        <v>6</v>
      </c>
      <c r="B12" s="15"/>
      <c r="C12" s="26"/>
      <c r="D12" s="26"/>
      <c r="E12" s="34" t="s">
        <v>20</v>
      </c>
      <c r="F12" s="35"/>
      <c r="G12" s="28"/>
    </row>
    <row r="13" spans="1:10" ht="28.5" x14ac:dyDescent="0.25">
      <c r="A13" s="16" t="s">
        <v>28</v>
      </c>
      <c r="B13" s="15"/>
      <c r="C13" s="26"/>
      <c r="D13" s="26"/>
      <c r="E13" s="34"/>
      <c r="F13" s="35"/>
      <c r="G13" s="28"/>
    </row>
    <row r="14" spans="1:10" x14ac:dyDescent="0.25">
      <c r="A14" s="16" t="s">
        <v>7</v>
      </c>
      <c r="B14" s="15"/>
      <c r="C14" s="26"/>
      <c r="D14" s="26"/>
      <c r="E14" s="34"/>
      <c r="F14" s="35"/>
      <c r="G14" s="28"/>
    </row>
    <row r="15" spans="1:10" x14ac:dyDescent="0.25">
      <c r="A15" s="16" t="s">
        <v>8</v>
      </c>
      <c r="B15" s="15"/>
      <c r="C15" s="26"/>
      <c r="D15" s="26"/>
      <c r="E15" s="34"/>
      <c r="F15" s="35"/>
      <c r="G15" s="28"/>
    </row>
    <row r="16" spans="1:10" x14ac:dyDescent="0.25">
      <c r="A16" s="16" t="s">
        <v>9</v>
      </c>
      <c r="B16" s="15"/>
      <c r="C16" s="26"/>
      <c r="D16" s="26"/>
      <c r="E16" s="34"/>
      <c r="F16" s="35"/>
      <c r="G16" s="28"/>
    </row>
    <row r="17" spans="1:7" x14ac:dyDescent="0.25">
      <c r="A17" s="16" t="s">
        <v>10</v>
      </c>
      <c r="B17" s="15"/>
      <c r="C17" s="26"/>
      <c r="D17" s="26"/>
      <c r="E17" s="34"/>
      <c r="F17" s="35"/>
      <c r="G17" s="28"/>
    </row>
    <row r="18" spans="1:7" ht="42.75" x14ac:dyDescent="0.25">
      <c r="A18" s="16" t="s">
        <v>21</v>
      </c>
      <c r="B18" s="15"/>
      <c r="C18" s="26"/>
      <c r="D18" s="26"/>
      <c r="E18" s="34"/>
      <c r="F18" s="35"/>
      <c r="G18" s="28"/>
    </row>
    <row r="19" spans="1:7" x14ac:dyDescent="0.25">
      <c r="A19" s="14" t="s">
        <v>11</v>
      </c>
      <c r="B19" s="17">
        <f>SUM(B12:B18)</f>
        <v>0</v>
      </c>
      <c r="C19" s="27">
        <f t="shared" ref="C19:D19" si="0">SUM(C12:C18)</f>
        <v>0</v>
      </c>
      <c r="D19" s="27">
        <f t="shared" si="0"/>
        <v>0</v>
      </c>
      <c r="E19" s="34"/>
      <c r="F19" s="35"/>
      <c r="G19" s="28"/>
    </row>
    <row r="20" spans="1:7" ht="45" customHeight="1" x14ac:dyDescent="0.25">
      <c r="A20" s="36" t="s">
        <v>18</v>
      </c>
      <c r="B20" s="41">
        <f>B10-B19</f>
        <v>40495</v>
      </c>
      <c r="C20" s="43">
        <f>C10-C19</f>
        <v>0</v>
      </c>
      <c r="D20" s="43">
        <f>D10-D19</f>
        <v>0</v>
      </c>
      <c r="E20" s="34"/>
      <c r="F20" s="35"/>
      <c r="G20" s="28"/>
    </row>
    <row r="21" spans="1:7" x14ac:dyDescent="0.25">
      <c r="A21" s="37"/>
      <c r="B21" s="42"/>
      <c r="C21" s="44"/>
      <c r="D21" s="44"/>
      <c r="E21" s="34"/>
      <c r="F21" s="35"/>
      <c r="G21" s="28"/>
    </row>
    <row r="22" spans="1:7" x14ac:dyDescent="0.25">
      <c r="A22" s="7"/>
      <c r="B22" s="5"/>
      <c r="C22" s="4"/>
      <c r="D22" s="4"/>
    </row>
    <row r="23" spans="1:7" ht="30" x14ac:dyDescent="0.25">
      <c r="A23" s="20" t="s">
        <v>19</v>
      </c>
      <c r="B23" s="21"/>
      <c r="C23" s="25"/>
      <c r="D23" s="25"/>
    </row>
    <row r="24" spans="1:7" x14ac:dyDescent="0.25">
      <c r="A24" s="22" t="s">
        <v>12</v>
      </c>
      <c r="B24" s="23">
        <v>900</v>
      </c>
      <c r="C24" s="29">
        <v>900</v>
      </c>
      <c r="D24" s="29">
        <v>900</v>
      </c>
    </row>
    <row r="25" spans="1:7" x14ac:dyDescent="0.25">
      <c r="A25" s="22" t="s">
        <v>13</v>
      </c>
      <c r="B25" s="23">
        <v>1730</v>
      </c>
      <c r="C25" s="29">
        <v>1730</v>
      </c>
      <c r="D25" s="29">
        <v>1730</v>
      </c>
    </row>
    <row r="26" spans="1:7" ht="28.5" x14ac:dyDescent="0.25">
      <c r="A26" s="22" t="s">
        <v>22</v>
      </c>
      <c r="B26" s="30">
        <v>400</v>
      </c>
      <c r="C26" s="25"/>
      <c r="D26" s="25"/>
    </row>
    <row r="27" spans="1:7" x14ac:dyDescent="0.25">
      <c r="A27" s="22" t="s">
        <v>14</v>
      </c>
      <c r="B27" s="24">
        <v>500</v>
      </c>
      <c r="C27" s="25"/>
      <c r="D27" s="25"/>
    </row>
    <row r="29" spans="1:7" ht="15.75" x14ac:dyDescent="0.25">
      <c r="A29" s="32" t="s">
        <v>23</v>
      </c>
      <c r="B29" s="32"/>
      <c r="C29" s="32"/>
      <c r="D29" s="32"/>
    </row>
    <row r="30" spans="1:7" x14ac:dyDescent="0.25">
      <c r="A30" s="33" t="s">
        <v>25</v>
      </c>
      <c r="B30" s="33"/>
      <c r="C30" s="33"/>
      <c r="D30" s="33"/>
    </row>
    <row r="31" spans="1:7" x14ac:dyDescent="0.25">
      <c r="A31" s="33" t="s">
        <v>24</v>
      </c>
      <c r="B31" s="33"/>
      <c r="C31" s="33"/>
      <c r="D31" s="33"/>
    </row>
    <row r="32" spans="1:7" x14ac:dyDescent="0.25">
      <c r="A32" s="31"/>
      <c r="B32" s="31"/>
      <c r="C32" s="31"/>
      <c r="D32" s="31"/>
    </row>
  </sheetData>
  <sheetProtection algorithmName="SHA-512" hashValue="aXdg1Iruf93oceE0MoiGCti3bf/UtUPt2+R5Wpp/QhusGAZIcDl7cVZX3rj/fLmUCkiOC6q+upkrCNJUkhrLEw==" saltValue="YXtJp4Rt77sTxBwbGZmqHA==" spinCount="100000" sheet="1" objects="1" scenarios="1" selectLockedCells="1"/>
  <mergeCells count="11">
    <mergeCell ref="A1:D1"/>
    <mergeCell ref="A2:D4"/>
    <mergeCell ref="B20:B21"/>
    <mergeCell ref="C20:C21"/>
    <mergeCell ref="D20:D21"/>
    <mergeCell ref="A29:D29"/>
    <mergeCell ref="A30:D30"/>
    <mergeCell ref="A31:D31"/>
    <mergeCell ref="E6:F11"/>
    <mergeCell ref="E12:F21"/>
    <mergeCell ref="A20:A21"/>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 Baldwin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Hartless, Megan Brown</dc:creator>
  <cp:lastModifiedBy>tempacct</cp:lastModifiedBy>
  <cp:lastPrinted>2013-03-02T14:54:32Z</cp:lastPrinted>
  <dcterms:created xsi:type="dcterms:W3CDTF">2013-01-04T15:54:24Z</dcterms:created>
  <dcterms:modified xsi:type="dcterms:W3CDTF">2017-02-23T16:58:14Z</dcterms:modified>
</cp:coreProperties>
</file>