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waldmann\Desktop\"/>
    </mc:Choice>
  </mc:AlternateContent>
  <bookViews>
    <workbookView xWindow="0" yWindow="0" windowWidth="16095" windowHeight="819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B11" i="1" l="1"/>
  <c r="B19" i="1" l="1"/>
  <c r="C19" i="1" l="1"/>
  <c r="C11" i="1" l="1"/>
  <c r="D19" i="1"/>
  <c r="D20" i="1" s="1"/>
  <c r="D11" i="1"/>
  <c r="C20" i="1" l="1"/>
  <c r="B20" i="1"/>
</calcChain>
</file>

<file path=xl/sharedStrings.xml><?xml version="1.0" encoding="utf-8"?>
<sst xmlns="http://schemas.openxmlformats.org/spreadsheetml/2006/main" count="25" uniqueCount="25">
  <si>
    <t xml:space="preserve">Direct Cost-Fall and Spring </t>
  </si>
  <si>
    <t>Resources</t>
  </si>
  <si>
    <t>Federal grants</t>
  </si>
  <si>
    <t>State grants</t>
  </si>
  <si>
    <t>Federal Subsidized loan</t>
  </si>
  <si>
    <t>Federal Unsubsidized loan</t>
  </si>
  <si>
    <t>Additional School 1</t>
  </si>
  <si>
    <t>Additional School 2</t>
  </si>
  <si>
    <t>Tuition per credit hour</t>
  </si>
  <si>
    <t>Number of credit hours you plan to take</t>
  </si>
  <si>
    <t>A. Total Direct Cost (tuition plus fees)</t>
  </si>
  <si>
    <t xml:space="preserve">    Other/outside aid</t>
  </si>
  <si>
    <r>
      <t xml:space="preserve">C. Direct cost minus student aid: Positive amount is </t>
    </r>
    <r>
      <rPr>
        <b/>
        <u/>
        <sz val="11"/>
        <color theme="1"/>
        <rFont val="Arial"/>
        <family val="2"/>
      </rPr>
      <t>amount you owe</t>
    </r>
    <r>
      <rPr>
        <b/>
        <sz val="11"/>
        <color theme="1"/>
        <rFont val="Arial"/>
        <family val="2"/>
      </rPr>
      <t>. Negative amount is a</t>
    </r>
    <r>
      <rPr>
        <b/>
        <u/>
        <sz val="11"/>
        <color theme="1"/>
        <rFont val="Arial"/>
        <family val="2"/>
      </rPr>
      <t xml:space="preserve"> refund</t>
    </r>
    <r>
      <rPr>
        <b/>
        <sz val="11"/>
        <color theme="1"/>
        <rFont val="Arial"/>
        <family val="2"/>
      </rPr>
      <t xml:space="preserve"> you are owed.</t>
    </r>
  </si>
  <si>
    <t>B. Total student assistance*</t>
  </si>
  <si>
    <t>Questions? Contact the Financial Aid Office!</t>
  </si>
  <si>
    <t>Toll-free: 1-800-462-2262        Local 540-887-7022</t>
  </si>
  <si>
    <t xml:space="preserve">Financial Aid Package Comparison Tool </t>
  </si>
  <si>
    <t>Fees (fall and spring)</t>
  </si>
  <si>
    <t>Mary Baldwin University</t>
  </si>
  <si>
    <t xml:space="preserve">Enter the amount of financial aid from your MBU award letter in the Mary Baldwin Column and the amounts from award letters from other schools you are considering in the additional columns beneath where you entered their costs. </t>
  </si>
  <si>
    <t>Mary Baldwin University is pleased to provide this tool to allow you to easily compare your Mary Baldwin financial aid package with those from other colleges. This tool will help you determine what your total cost at MBC and other schools will be as well the amount you will owe or be refunded once aid is applied. The Mary Baldwin Financial Aid Office staff will be happy to assist you.  Please call if you have any questions.</t>
  </si>
  <si>
    <t xml:space="preserve">*A note on loans: Subsidized and Unsubsidized loans will be reduced by a processing fee of  approximately 1.07%. </t>
  </si>
  <si>
    <t>E-mail finaid@marybaldwin.edu          Fax 540-887-7229</t>
  </si>
  <si>
    <t xml:space="preserve">Enter the number of credits you plan to take for the year at MBU.Enter the costs for other schools you are considering in the cells in this section. </t>
  </si>
  <si>
    <t>BOADP/PBTL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</si>
</sst>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2" x14ac:knownFonts="1">
    <font>
      <sz val="11"/>
      <color theme="1"/>
      <name val="Calibri"/>
      <family val="2"/>
      <scheme val="minor"/>
    </font>
    <font>
      <sz val="20"/>
      <color theme="1"/>
      <name val="Calibri"/>
      <family val="2"/>
      <scheme val="minor"/>
    </font>
    <font>
      <sz val="11"/>
      <color theme="1"/>
      <name val="Arial"/>
      <family val="2"/>
    </font>
    <font>
      <b/>
      <sz val="11"/>
      <color theme="1"/>
      <name val="Arial"/>
      <family val="2"/>
    </font>
    <font>
      <b/>
      <u/>
      <sz val="11"/>
      <color theme="1"/>
      <name val="Arial"/>
      <family val="2"/>
    </font>
    <font>
      <sz val="24"/>
      <color theme="1"/>
      <name val="Arial"/>
      <family val="2"/>
    </font>
    <font>
      <i/>
      <sz val="11"/>
      <color theme="1"/>
      <name val="Arial"/>
      <family val="2"/>
    </font>
    <font>
      <sz val="12"/>
      <color rgb="FF000000"/>
      <name val="Arial"/>
      <family val="2"/>
    </font>
    <font>
      <b/>
      <sz val="9"/>
      <color theme="1"/>
      <name val="Calibri"/>
      <family val="2"/>
      <scheme val="minor"/>
    </font>
    <font>
      <b/>
      <sz val="12"/>
      <color theme="1"/>
      <name val="Calibri"/>
      <family val="2"/>
      <scheme val="minor"/>
    </font>
    <font>
      <sz val="8"/>
      <color theme="1"/>
      <name val="Calibri"/>
      <family val="2"/>
      <scheme val="minor"/>
    </font>
    <font>
      <sz val="18"/>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ABFFFF"/>
        <bgColor indexed="64"/>
      </patternFill>
    </fill>
    <fill>
      <patternFill patternType="solid">
        <fgColor rgb="FFA7E2FF"/>
        <bgColor indexed="64"/>
      </patternFill>
    </fill>
    <fill>
      <patternFill patternType="solid">
        <fgColor rgb="FF8BFFD8"/>
        <bgColor indexed="64"/>
      </patternFill>
    </fill>
    <fill>
      <patternFill patternType="solid">
        <fgColor rgb="FFB3FF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2" fillId="0" borderId="1" xfId="0" applyFont="1" applyBorder="1" applyAlignment="1" applyProtection="1">
      <alignment vertical="center" wrapText="1"/>
    </xf>
    <xf numFmtId="0" fontId="3" fillId="0" borderId="1" xfId="0" applyFont="1" applyBorder="1" applyAlignment="1" applyProtection="1">
      <alignment vertical="center" wrapText="1"/>
    </xf>
    <xf numFmtId="0" fontId="3" fillId="2" borderId="1"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2" fillId="4" borderId="1" xfId="0" applyFont="1" applyFill="1" applyBorder="1" applyAlignment="1" applyProtection="1">
      <alignment horizontal="right" vertical="center" wrapText="1"/>
      <protection locked="0"/>
    </xf>
    <xf numFmtId="0" fontId="2" fillId="4" borderId="1" xfId="0" applyFont="1" applyFill="1" applyBorder="1" applyAlignment="1" applyProtection="1">
      <alignment horizontal="left" vertical="center" wrapText="1" indent="2"/>
    </xf>
    <xf numFmtId="1" fontId="2" fillId="4" borderId="1" xfId="0" applyNumberFormat="1" applyFont="1" applyFill="1" applyBorder="1" applyAlignment="1" applyProtection="1">
      <alignment horizontal="right" vertical="center" wrapText="1"/>
    </xf>
    <xf numFmtId="0" fontId="3" fillId="5" borderId="1" xfId="0" applyFont="1" applyFill="1" applyBorder="1" applyAlignment="1" applyProtection="1">
      <alignment vertical="center" wrapText="1"/>
    </xf>
    <xf numFmtId="0" fontId="2"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left" vertical="center" wrapText="1" indent="2"/>
    </xf>
    <xf numFmtId="6" fontId="2" fillId="5" borderId="1" xfId="0" applyNumberFormat="1" applyFont="1" applyFill="1" applyBorder="1" applyAlignment="1" applyProtection="1">
      <alignment horizontal="right" vertical="center" wrapText="1"/>
    </xf>
    <xf numFmtId="0" fontId="6" fillId="5" borderId="1" xfId="0" applyFont="1" applyFill="1" applyBorder="1" applyAlignment="1" applyProtection="1">
      <alignment horizontal="left" vertical="center" wrapText="1" indent="2"/>
    </xf>
    <xf numFmtId="0" fontId="2" fillId="5" borderId="1" xfId="0" applyNumberFormat="1" applyFont="1" applyFill="1" applyBorder="1" applyAlignment="1" applyProtection="1">
      <alignment horizontal="right" vertical="center" wrapText="1"/>
      <protection locked="0"/>
    </xf>
    <xf numFmtId="6" fontId="2" fillId="6" borderId="1" xfId="0" applyNumberFormat="1" applyFont="1" applyFill="1" applyBorder="1" applyAlignment="1" applyProtection="1">
      <alignment horizontal="right" vertical="center" wrapText="1"/>
    </xf>
    <xf numFmtId="0" fontId="2" fillId="4" borderId="1" xfId="0" applyFont="1" applyFill="1" applyBorder="1" applyAlignment="1" applyProtection="1">
      <alignment horizontal="right" vertical="center" wrapText="1"/>
    </xf>
    <xf numFmtId="0" fontId="2" fillId="3" borderId="1" xfId="0" applyFont="1" applyFill="1" applyBorder="1" applyAlignment="1" applyProtection="1">
      <alignment horizontal="righ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6" fontId="2" fillId="4" borderId="1" xfId="0" applyNumberFormat="1" applyFont="1" applyFill="1" applyBorder="1" applyAlignment="1" applyProtection="1">
      <alignment horizontal="right" vertical="center" wrapText="1"/>
    </xf>
    <xf numFmtId="0" fontId="2" fillId="4" borderId="1" xfId="0" applyFont="1" applyFill="1" applyBorder="1" applyAlignment="1" applyProtection="1">
      <alignment horizontal="right" vertical="center" wrapText="1"/>
    </xf>
    <xf numFmtId="6" fontId="2" fillId="3" borderId="1" xfId="0" applyNumberFormat="1" applyFont="1" applyFill="1" applyBorder="1" applyAlignment="1" applyProtection="1">
      <alignment horizontal="right" vertical="center" wrapText="1"/>
    </xf>
    <xf numFmtId="0" fontId="2" fillId="3" borderId="1" xfId="0" applyFont="1" applyFill="1" applyBorder="1" applyAlignment="1" applyProtection="1">
      <alignment horizontal="right" vertical="center" wrapText="1"/>
    </xf>
    <xf numFmtId="0" fontId="5" fillId="0" borderId="0" xfId="0" applyFont="1" applyAlignment="1" applyProtection="1">
      <alignment horizontal="left"/>
    </xf>
    <xf numFmtId="0" fontId="0" fillId="0" borderId="0" xfId="0" applyProtection="1"/>
    <xf numFmtId="0" fontId="11" fillId="0" borderId="0" xfId="0" applyFont="1" applyAlignment="1" applyProtection="1">
      <alignment horizontal="center"/>
    </xf>
    <xf numFmtId="0" fontId="1" fillId="0" borderId="0" xfId="0" applyFont="1" applyAlignment="1" applyProtection="1"/>
    <xf numFmtId="0" fontId="7" fillId="0" borderId="0" xfId="0" applyFont="1" applyAlignment="1" applyProtection="1">
      <alignment horizontal="center" vertical="center" wrapText="1"/>
    </xf>
    <xf numFmtId="0" fontId="1" fillId="0" borderId="0" xfId="0" applyFont="1" applyAlignment="1" applyProtection="1">
      <alignment horizontal="center"/>
    </xf>
    <xf numFmtId="0" fontId="7" fillId="0" borderId="5" xfId="0" applyFont="1" applyBorder="1" applyAlignment="1" applyProtection="1">
      <alignment horizontal="center" vertical="center" wrapText="1"/>
    </xf>
    <xf numFmtId="0" fontId="3" fillId="2" borderId="1" xfId="0" applyFont="1" applyFill="1" applyBorder="1" applyAlignment="1" applyProtection="1">
      <alignment vertical="center" wrapText="1"/>
    </xf>
    <xf numFmtId="0" fontId="2" fillId="6" borderId="1" xfId="0" applyFont="1" applyFill="1" applyBorder="1" applyAlignment="1" applyProtection="1">
      <alignment vertical="center" wrapText="1"/>
    </xf>
    <xf numFmtId="0" fontId="10" fillId="0" borderId="2"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0" xfId="0" applyFont="1" applyAlignment="1" applyProtection="1">
      <alignment vertical="center" wrapText="1"/>
    </xf>
    <xf numFmtId="0" fontId="2" fillId="0" borderId="1" xfId="0" applyFont="1" applyBorder="1" applyAlignment="1" applyProtection="1">
      <alignment horizontal="right" vertical="center" wrapText="1"/>
    </xf>
    <xf numFmtId="0" fontId="2" fillId="3" borderId="1" xfId="0" applyFont="1" applyFill="1" applyBorder="1" applyAlignment="1" applyProtection="1">
      <alignment vertical="center" wrapText="1"/>
    </xf>
    <xf numFmtId="0" fontId="2" fillId="4" borderId="0" xfId="0" applyFont="1" applyFill="1" applyProtection="1"/>
    <xf numFmtId="0" fontId="8" fillId="0" borderId="0" xfId="0" applyFont="1" applyAlignment="1" applyProtection="1">
      <alignment horizontal="center" vertical="center" wrapText="1"/>
    </xf>
    <xf numFmtId="0" fontId="9" fillId="0" borderId="0" xfId="0" applyFont="1" applyAlignment="1" applyProtection="1">
      <alignment horizontal="center"/>
    </xf>
    <xf numFmtId="0" fontId="0" fillId="0" borderId="0" xfId="0" applyAlignment="1" applyProtection="1">
      <alignment horizontal="center"/>
    </xf>
    <xf numFmtId="0" fontId="6" fillId="0" borderId="0" xfId="0" applyFont="1" applyFill="1" applyBorder="1" applyAlignment="1" applyProtection="1">
      <alignment horizontal="left" vertical="center" wrapText="1" indent="2"/>
    </xf>
  </cellXfs>
  <cellStyles count="1">
    <cellStyle name="Normal" xfId="0" builtinId="0"/>
  </cellStyles>
  <dxfs count="0"/>
  <tableStyles count="0" defaultTableStyle="TableStyleMedium2" defaultPivotStyle="PivotStyleLight16"/>
  <colors>
    <mruColors>
      <color rgb="FFB3FFD9"/>
      <color rgb="FF8BFFD8"/>
      <color rgb="FFA7E2FF"/>
      <color rgb="FFABFFFF"/>
      <color rgb="FF66FFFF"/>
      <color rgb="FF66CCFF"/>
      <color rgb="FF99FFCC"/>
      <color rgb="FF66FFCC"/>
      <color rgb="FF00CC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topLeftCell="A2" zoomScale="80" zoomScaleNormal="80" workbookViewId="0">
      <selection activeCell="B10" sqref="B10"/>
    </sheetView>
  </sheetViews>
  <sheetFormatPr defaultRowHeight="15" x14ac:dyDescent="0.25"/>
  <cols>
    <col min="1" max="1" width="33.140625" style="24" customWidth="1"/>
    <col min="2" max="2" width="16.85546875" style="24" customWidth="1"/>
    <col min="3" max="3" width="16.28515625" style="24" customWidth="1"/>
    <col min="4" max="4" width="19.28515625" style="24" customWidth="1"/>
    <col min="5" max="16384" width="9.140625" style="24"/>
  </cols>
  <sheetData>
    <row r="1" spans="1:10" ht="30" x14ac:dyDescent="0.4">
      <c r="A1" s="23" t="s">
        <v>16</v>
      </c>
      <c r="B1" s="23"/>
      <c r="C1" s="23"/>
      <c r="D1" s="23"/>
      <c r="E1" s="23"/>
      <c r="F1" s="23"/>
    </row>
    <row r="2" spans="1:10" ht="26.25" x14ac:dyDescent="0.4">
      <c r="A2" s="25" t="s">
        <v>24</v>
      </c>
      <c r="B2" s="25"/>
      <c r="C2" s="25"/>
      <c r="D2" s="25"/>
      <c r="E2" s="25"/>
      <c r="G2" s="26"/>
      <c r="H2" s="26"/>
      <c r="I2" s="26"/>
      <c r="J2" s="26"/>
    </row>
    <row r="3" spans="1:10" ht="26.25" x14ac:dyDescent="0.4">
      <c r="A3" s="27" t="s">
        <v>20</v>
      </c>
      <c r="B3" s="27"/>
      <c r="C3" s="27"/>
      <c r="D3" s="27"/>
      <c r="E3" s="26"/>
      <c r="F3" s="26"/>
      <c r="G3" s="26"/>
      <c r="H3" s="26"/>
      <c r="I3" s="26"/>
      <c r="J3" s="26"/>
    </row>
    <row r="4" spans="1:10" ht="33" customHeight="1" x14ac:dyDescent="0.4">
      <c r="A4" s="27"/>
      <c r="B4" s="27"/>
      <c r="C4" s="27"/>
      <c r="D4" s="27"/>
      <c r="E4" s="28"/>
      <c r="F4" s="28"/>
      <c r="G4" s="28"/>
      <c r="H4" s="28"/>
      <c r="I4" s="28"/>
      <c r="J4" s="28"/>
    </row>
    <row r="5" spans="1:10" ht="61.5" customHeight="1" x14ac:dyDescent="0.4">
      <c r="A5" s="29"/>
      <c r="B5" s="29"/>
      <c r="C5" s="29"/>
      <c r="D5" s="29"/>
      <c r="E5" s="28"/>
      <c r="F5" s="28"/>
      <c r="G5" s="28"/>
      <c r="H5" s="28"/>
      <c r="I5" s="28"/>
      <c r="J5" s="28"/>
    </row>
    <row r="6" spans="1:10" ht="35.25" customHeight="1" x14ac:dyDescent="0.25">
      <c r="A6" s="1"/>
      <c r="B6" s="3" t="s">
        <v>18</v>
      </c>
      <c r="C6" s="30" t="s">
        <v>6</v>
      </c>
      <c r="D6" s="30" t="s">
        <v>7</v>
      </c>
    </row>
    <row r="7" spans="1:10" ht="15" customHeight="1" x14ac:dyDescent="0.25">
      <c r="A7" s="8" t="s">
        <v>0</v>
      </c>
      <c r="B7" s="9"/>
      <c r="C7" s="31"/>
      <c r="D7" s="31"/>
      <c r="E7" s="32" t="s">
        <v>23</v>
      </c>
      <c r="F7" s="33"/>
      <c r="G7" s="34"/>
    </row>
    <row r="8" spans="1:10" x14ac:dyDescent="0.25">
      <c r="A8" s="10" t="s">
        <v>8</v>
      </c>
      <c r="B8" s="11">
        <v>460</v>
      </c>
      <c r="C8" s="31"/>
      <c r="D8" s="31"/>
      <c r="E8" s="32"/>
      <c r="F8" s="33"/>
      <c r="G8" s="34"/>
    </row>
    <row r="9" spans="1:10" x14ac:dyDescent="0.25">
      <c r="A9" s="10" t="s">
        <v>17</v>
      </c>
      <c r="B9" s="11">
        <v>120</v>
      </c>
      <c r="C9" s="31"/>
      <c r="D9" s="31"/>
      <c r="E9" s="32"/>
      <c r="F9" s="33"/>
      <c r="G9" s="34"/>
    </row>
    <row r="10" spans="1:10" ht="28.5" x14ac:dyDescent="0.25">
      <c r="A10" s="12" t="s">
        <v>9</v>
      </c>
      <c r="B10" s="13">
        <v>10</v>
      </c>
      <c r="C10" s="31"/>
      <c r="D10" s="31"/>
      <c r="E10" s="32"/>
      <c r="F10" s="33"/>
      <c r="G10" s="34"/>
    </row>
    <row r="11" spans="1:10" ht="30" x14ac:dyDescent="0.25">
      <c r="A11" s="8" t="s">
        <v>10</v>
      </c>
      <c r="B11" s="11">
        <f>SUM((B8*B10)+(B9))</f>
        <v>4720</v>
      </c>
      <c r="C11" s="14">
        <f>(C8+C9+C10)</f>
        <v>0</v>
      </c>
      <c r="D11" s="14">
        <f>(D8+D9+D10)</f>
        <v>0</v>
      </c>
      <c r="E11" s="32"/>
      <c r="F11" s="33"/>
      <c r="G11" s="34"/>
    </row>
    <row r="12" spans="1:10" x14ac:dyDescent="0.25">
      <c r="A12" s="1"/>
      <c r="B12" s="35"/>
      <c r="C12" s="1"/>
      <c r="D12" s="1"/>
    </row>
    <row r="13" spans="1:10" ht="15" customHeight="1" x14ac:dyDescent="0.25">
      <c r="A13" s="4" t="s">
        <v>1</v>
      </c>
      <c r="B13" s="15"/>
      <c r="C13" s="36"/>
      <c r="D13" s="36"/>
      <c r="E13" s="32" t="s">
        <v>19</v>
      </c>
      <c r="F13" s="33"/>
      <c r="G13" s="34"/>
    </row>
    <row r="14" spans="1:10" x14ac:dyDescent="0.25">
      <c r="A14" s="6" t="s">
        <v>2</v>
      </c>
      <c r="B14" s="5"/>
      <c r="C14" s="36"/>
      <c r="D14" s="36"/>
      <c r="E14" s="32"/>
      <c r="F14" s="33"/>
      <c r="G14" s="34"/>
    </row>
    <row r="15" spans="1:10" x14ac:dyDescent="0.25">
      <c r="A15" s="6" t="s">
        <v>3</v>
      </c>
      <c r="B15" s="5"/>
      <c r="C15" s="36"/>
      <c r="D15" s="36"/>
      <c r="E15" s="32"/>
      <c r="F15" s="33"/>
      <c r="G15" s="34"/>
    </row>
    <row r="16" spans="1:10" x14ac:dyDescent="0.25">
      <c r="A16" s="6" t="s">
        <v>4</v>
      </c>
      <c r="B16" s="5"/>
      <c r="C16" s="36"/>
      <c r="D16" s="36"/>
      <c r="E16" s="32"/>
      <c r="F16" s="33"/>
      <c r="G16" s="34"/>
    </row>
    <row r="17" spans="1:7" ht="15" customHeight="1" x14ac:dyDescent="0.25">
      <c r="A17" s="6" t="s">
        <v>5</v>
      </c>
      <c r="B17" s="5"/>
      <c r="C17" s="36"/>
      <c r="D17" s="36"/>
      <c r="E17" s="32"/>
      <c r="F17" s="33"/>
      <c r="G17" s="34"/>
    </row>
    <row r="18" spans="1:7" x14ac:dyDescent="0.25">
      <c r="A18" s="37" t="s">
        <v>11</v>
      </c>
      <c r="B18" s="5"/>
      <c r="C18" s="36"/>
      <c r="D18" s="36"/>
      <c r="E18" s="32"/>
      <c r="F18" s="33"/>
      <c r="G18" s="34"/>
    </row>
    <row r="19" spans="1:7" ht="30" x14ac:dyDescent="0.25">
      <c r="A19" s="4" t="s">
        <v>13</v>
      </c>
      <c r="B19" s="7">
        <f>SUM((B14+B15)+(B16*0.98949)+(B17*1.051)+B18)</f>
        <v>0</v>
      </c>
      <c r="C19" s="16">
        <f>SUM(C13:C18)</f>
        <v>0</v>
      </c>
      <c r="D19" s="16">
        <f>SUM(D13:D18)</f>
        <v>0</v>
      </c>
      <c r="E19" s="32"/>
      <c r="F19" s="33"/>
      <c r="G19" s="34"/>
    </row>
    <row r="20" spans="1:7" ht="45" customHeight="1" x14ac:dyDescent="0.25">
      <c r="A20" s="17" t="s">
        <v>12</v>
      </c>
      <c r="B20" s="19">
        <f>B11-B19</f>
        <v>4720</v>
      </c>
      <c r="C20" s="21">
        <f>C11-C19</f>
        <v>0</v>
      </c>
      <c r="D20" s="21">
        <f>D11-D19</f>
        <v>0</v>
      </c>
      <c r="E20" s="32"/>
      <c r="F20" s="33"/>
      <c r="G20" s="34"/>
    </row>
    <row r="21" spans="1:7" ht="41.25" customHeight="1" x14ac:dyDescent="0.25">
      <c r="A21" s="18"/>
      <c r="B21" s="20"/>
      <c r="C21" s="22"/>
      <c r="D21" s="22"/>
      <c r="E21" s="32"/>
      <c r="F21" s="33"/>
      <c r="G21" s="34"/>
    </row>
    <row r="22" spans="1:7" x14ac:dyDescent="0.25">
      <c r="A22" s="2"/>
      <c r="B22" s="35"/>
      <c r="C22" s="1"/>
      <c r="D22" s="1"/>
      <c r="E22" s="32"/>
      <c r="F22" s="33"/>
    </row>
    <row r="24" spans="1:7" x14ac:dyDescent="0.25">
      <c r="C24" s="41"/>
    </row>
    <row r="25" spans="1:7" x14ac:dyDescent="0.25">
      <c r="A25" s="38" t="s">
        <v>21</v>
      </c>
      <c r="B25" s="38"/>
      <c r="C25" s="38"/>
      <c r="D25" s="38"/>
    </row>
    <row r="26" spans="1:7" x14ac:dyDescent="0.25">
      <c r="A26" s="38"/>
      <c r="B26" s="38"/>
      <c r="C26" s="38"/>
      <c r="D26" s="38"/>
    </row>
    <row r="27" spans="1:7" x14ac:dyDescent="0.25">
      <c r="A27" s="38"/>
      <c r="B27" s="38"/>
      <c r="C27" s="38"/>
      <c r="D27" s="38"/>
    </row>
    <row r="29" spans="1:7" ht="15.75" x14ac:dyDescent="0.25">
      <c r="A29" s="39" t="s">
        <v>14</v>
      </c>
      <c r="B29" s="39"/>
      <c r="C29" s="39"/>
      <c r="D29" s="39"/>
    </row>
    <row r="30" spans="1:7" x14ac:dyDescent="0.25">
      <c r="A30" s="40" t="s">
        <v>15</v>
      </c>
      <c r="B30" s="40"/>
      <c r="C30" s="40"/>
      <c r="D30" s="40"/>
    </row>
    <row r="31" spans="1:7" x14ac:dyDescent="0.25">
      <c r="A31" s="40" t="s">
        <v>22</v>
      </c>
      <c r="B31" s="40"/>
      <c r="C31" s="40"/>
      <c r="D31" s="40"/>
    </row>
  </sheetData>
  <sheetProtection algorithmName="SHA-512" hashValue="nEVdOHzyyNDOYePIO/nXCj9bZsqqFFBS0gNQBYp+CZJmR2U7evgVQQg5OQ1kvdcZT9sLnBi4A7VOHYfTIl2juw==" saltValue="+jwHgMSr7TRvvG1vZb+SGw==" spinCount="100000" sheet="1" objects="1" scenarios="1" selectLockedCells="1"/>
  <protectedRanges>
    <protectedRange algorithmName="SHA-512" hashValue="oevmAoUpETbawWJM0NMRoZz0ch0EyMjjbHSBy3S19E73Cv8tKADZ5yBXnt/hS12HpPkN7iR15pdnbXIvpnv3aw==" saltValue="gncrSoCy/sQNLCw7XRebfQ==" spinCount="100000" sqref="B14:B18" name="Range2"/>
    <protectedRange algorithmName="SHA-512" hashValue="gApp/PWGR0velX7135nAS0dcUGOAf+9aVa70Gis2er6wl3c3YJQU7Pmfxg+Na75UdDBenZ71HNFOOUYuPLIGRQ==" saltValue="ThiYldT6HL+lg2R1cbNXGA==" spinCount="100000" sqref="B10" name="Range1"/>
  </protectedRanges>
  <mergeCells count="13">
    <mergeCell ref="A29:D29"/>
    <mergeCell ref="A30:D30"/>
    <mergeCell ref="A31:D31"/>
    <mergeCell ref="E13:F22"/>
    <mergeCell ref="A25:D27"/>
    <mergeCell ref="A1:F1"/>
    <mergeCell ref="A20:A21"/>
    <mergeCell ref="A3:D5"/>
    <mergeCell ref="B20:B21"/>
    <mergeCell ref="C20:C21"/>
    <mergeCell ref="D20:D21"/>
    <mergeCell ref="A2:E2"/>
    <mergeCell ref="E7:F11"/>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Mary Baldwin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Hartless, Megan Brown</dc:creator>
  <cp:lastModifiedBy>tempacct</cp:lastModifiedBy>
  <dcterms:created xsi:type="dcterms:W3CDTF">2013-01-04T15:54:24Z</dcterms:created>
  <dcterms:modified xsi:type="dcterms:W3CDTF">2017-02-23T16:53:23Z</dcterms:modified>
</cp:coreProperties>
</file>